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P 2026r\NA BIP 2026r\"/>
    </mc:Choice>
  </mc:AlternateContent>
  <bookViews>
    <workbookView xWindow="120" yWindow="45" windowWidth="20370" windowHeight="7995"/>
  </bookViews>
  <sheets>
    <sheet name="środki czystości" sheetId="1" r:id="rId1"/>
  </sheets>
  <calcPr calcId="152511"/>
</workbook>
</file>

<file path=xl/calcChain.xml><?xml version="1.0" encoding="utf-8"?>
<calcChain xmlns="http://schemas.openxmlformats.org/spreadsheetml/2006/main">
  <c r="F37" i="1" l="1"/>
  <c r="H37" i="1" l="1"/>
  <c r="I37" i="1" s="1"/>
  <c r="F43" i="1"/>
  <c r="H43" i="1" s="1"/>
  <c r="I43" i="1" l="1"/>
  <c r="F21" i="1"/>
  <c r="H21" i="1" s="1"/>
  <c r="I21" i="1" s="1"/>
  <c r="F41" i="1" l="1"/>
  <c r="F22" i="1"/>
  <c r="F12" i="1"/>
  <c r="H12" i="1" s="1"/>
  <c r="H41" i="1" l="1"/>
  <c r="I41" i="1" s="1"/>
  <c r="I12" i="1"/>
  <c r="H22" i="1"/>
  <c r="I22" i="1" s="1"/>
  <c r="F6" i="1"/>
  <c r="H6" i="1" l="1"/>
  <c r="I6" i="1" s="1"/>
  <c r="F31" i="1" l="1"/>
  <c r="H31" i="1" s="1"/>
  <c r="F45" i="1"/>
  <c r="H45" i="1" s="1"/>
  <c r="I45" i="1" s="1"/>
  <c r="F44" i="1"/>
  <c r="F42" i="1"/>
  <c r="H42" i="1" s="1"/>
  <c r="F40" i="1"/>
  <c r="H40" i="1" s="1"/>
  <c r="F39" i="1"/>
  <c r="F38" i="1"/>
  <c r="H38" i="1" s="1"/>
  <c r="I38" i="1" s="1"/>
  <c r="F36" i="1"/>
  <c r="H36" i="1" s="1"/>
  <c r="F35" i="1"/>
  <c r="H35" i="1" s="1"/>
  <c r="F34" i="1"/>
  <c r="H34" i="1" s="1"/>
  <c r="F33" i="1"/>
  <c r="H33" i="1" s="1"/>
  <c r="F32" i="1"/>
  <c r="H32" i="1" s="1"/>
  <c r="F30" i="1"/>
  <c r="H30" i="1" s="1"/>
  <c r="I30" i="1" s="1"/>
  <c r="F29" i="1"/>
  <c r="F28" i="1"/>
  <c r="H28" i="1" s="1"/>
  <c r="F27" i="1"/>
  <c r="H27" i="1" s="1"/>
  <c r="F26" i="1"/>
  <c r="H26" i="1" s="1"/>
  <c r="I26" i="1" s="1"/>
  <c r="F25" i="1"/>
  <c r="H25" i="1" s="1"/>
  <c r="I25" i="1" s="1"/>
  <c r="F24" i="1"/>
  <c r="H24" i="1" s="1"/>
  <c r="F23" i="1"/>
  <c r="H23" i="1" s="1"/>
  <c r="F20" i="1"/>
  <c r="H20" i="1" s="1"/>
  <c r="F19" i="1"/>
  <c r="H19" i="1" s="1"/>
  <c r="F18" i="1"/>
  <c r="H18" i="1" s="1"/>
  <c r="I18" i="1" s="1"/>
  <c r="F17" i="1"/>
  <c r="H17" i="1" s="1"/>
  <c r="F16" i="1"/>
  <c r="H16" i="1" s="1"/>
  <c r="F15" i="1"/>
  <c r="H15" i="1" s="1"/>
  <c r="F14" i="1"/>
  <c r="H14" i="1" s="1"/>
  <c r="I14" i="1" s="1"/>
  <c r="F13" i="1"/>
  <c r="F11" i="1"/>
  <c r="H11" i="1" s="1"/>
  <c r="F10" i="1"/>
  <c r="H10" i="1" s="1"/>
  <c r="F9" i="1"/>
  <c r="H9" i="1" s="1"/>
  <c r="I9" i="1" s="1"/>
  <c r="F8" i="1"/>
  <c r="F7" i="1"/>
  <c r="H7" i="1" s="1"/>
  <c r="F5" i="1"/>
  <c r="H5" i="1" s="1"/>
  <c r="I31" i="1" l="1"/>
  <c r="H44" i="1"/>
  <c r="I44" i="1" s="1"/>
  <c r="I32" i="1"/>
  <c r="I17" i="1"/>
  <c r="H8" i="1"/>
  <c r="I8" i="1" s="1"/>
  <c r="H13" i="1"/>
  <c r="I13" i="1" s="1"/>
  <c r="I16" i="1"/>
  <c r="H29" i="1"/>
  <c r="I29" i="1" s="1"/>
  <c r="H39" i="1"/>
  <c r="I39" i="1" s="1"/>
  <c r="I20" i="1"/>
  <c r="I34" i="1"/>
  <c r="I11" i="1"/>
  <c r="I28" i="1"/>
  <c r="I7" i="1"/>
  <c r="I24" i="1"/>
  <c r="I36" i="1"/>
  <c r="I42" i="1"/>
  <c r="I5" i="1"/>
  <c r="I10" i="1"/>
  <c r="I15" i="1"/>
  <c r="I19" i="1"/>
  <c r="I23" i="1"/>
  <c r="I27" i="1"/>
  <c r="I33" i="1"/>
  <c r="I35" i="1"/>
  <c r="I40" i="1"/>
  <c r="F46" i="1"/>
  <c r="I46" i="1" l="1"/>
  <c r="H46" i="1"/>
</calcChain>
</file>

<file path=xl/sharedStrings.xml><?xml version="1.0" encoding="utf-8"?>
<sst xmlns="http://schemas.openxmlformats.org/spreadsheetml/2006/main" count="94" uniqueCount="59">
  <si>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</si>
  <si>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</si>
  <si>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</si>
  <si>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</si>
  <si>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</si>
  <si>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</si>
  <si>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</si>
  <si>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</si>
  <si>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</si>
  <si>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</si>
  <si>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ŚRODKI CZYSTOŚCI</t>
  </si>
  <si>
    <t>szt.</t>
  </si>
  <si>
    <t>op.</t>
  </si>
  <si>
    <t>OFERTA CENOWA dla Przedszkola Publicznego nr 9</t>
  </si>
  <si>
    <r>
      <rPr>
        <b/>
        <sz val="11"/>
        <color theme="1"/>
        <rFont val="Czcionka tekstu podstawowego"/>
        <charset val="238"/>
      </rPr>
      <t>tabletki solne</t>
    </r>
    <r>
      <rPr>
        <sz val="11"/>
        <color theme="1"/>
        <rFont val="Czcionka tekstu podstawowego"/>
        <family val="2"/>
        <charset val="238"/>
      </rPr>
      <t xml:space="preserve"> do zmiękczania wody - </t>
    </r>
    <r>
      <rPr>
        <b/>
        <sz val="11"/>
        <color theme="1"/>
        <rFont val="Czcionka tekstu podstawowego"/>
        <charset val="238"/>
      </rPr>
      <t>25 kg</t>
    </r>
  </si>
  <si>
    <r>
      <rPr>
        <b/>
        <sz val="11"/>
        <color theme="1"/>
        <rFont val="Czcionka tekstu podstawowego"/>
        <charset val="238"/>
      </rPr>
      <t>Rękawiczki jednorazowe</t>
    </r>
    <r>
      <rPr>
        <sz val="11"/>
        <color theme="1"/>
        <rFont val="Czcionka tekstu podstawowego"/>
        <family val="2"/>
        <charset val="238"/>
      </rPr>
      <t xml:space="preserve"> wykonane z </t>
    </r>
    <r>
      <rPr>
        <b/>
        <sz val="11"/>
        <color theme="1"/>
        <rFont val="Czcionka tekstu podstawowego"/>
        <charset val="238"/>
      </rPr>
      <t>nitrylu</t>
    </r>
    <r>
      <rPr>
        <sz val="11"/>
        <color theme="1"/>
        <rFont val="Czcionka tekstu podstawowego"/>
        <family val="2"/>
        <charset val="238"/>
      </rPr>
      <t xml:space="preserve">  - op.100 szt S,M</t>
    </r>
  </si>
  <si>
    <t>par.</t>
  </si>
  <si>
    <t>kart.</t>
  </si>
  <si>
    <r>
      <t xml:space="preserve">Antybakteryjne mydło do rąk HACCP Antibact Soap 5L </t>
    </r>
    <r>
      <rPr>
        <sz val="11"/>
        <color theme="1"/>
        <rFont val="Czcionka tekstu podstawowego"/>
        <charset val="238"/>
      </rPr>
      <t>przeznaczone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do kuchni, gastronomi - 5l.</t>
    </r>
  </si>
  <si>
    <r>
      <rPr>
        <b/>
        <sz val="11"/>
        <color theme="1"/>
        <rFont val="Czcionka tekstu podstawowego"/>
        <charset val="238"/>
      </rPr>
      <t>Ręcznik okrągły z adaptorem</t>
    </r>
    <r>
      <rPr>
        <sz val="11"/>
        <color theme="1"/>
        <rFont val="Czcionka tekstu podstawowego"/>
        <family val="2"/>
        <charset val="238"/>
      </rPr>
      <t xml:space="preserve"> średnica-19,5cm, długość-240m(opakowanie 6 szt)</t>
    </r>
  </si>
  <si>
    <r>
      <rPr>
        <b/>
        <sz val="11"/>
        <color theme="1"/>
        <rFont val="Czcionka tekstu podstawowego"/>
        <charset val="238"/>
      </rPr>
      <t>Serwetki gastronomiczne</t>
    </r>
    <r>
      <rPr>
        <sz val="11"/>
        <color theme="1"/>
        <rFont val="Czcionka tekstu podstawowego"/>
        <family val="2"/>
        <charset val="238"/>
      </rPr>
      <t xml:space="preserve"> ilość w opakowaniu 120 szt.</t>
    </r>
  </si>
  <si>
    <r>
      <rPr>
        <b/>
        <sz val="11"/>
        <color theme="1"/>
        <rFont val="Czcionka tekstu podstawowego"/>
        <charset val="238"/>
      </rPr>
      <t xml:space="preserve">Rękawiczki foliowe </t>
    </r>
    <r>
      <rPr>
        <sz val="11"/>
        <color theme="1"/>
        <rFont val="Czcionka tekstu podstawowego"/>
        <family val="2"/>
        <charset val="238"/>
      </rPr>
      <t xml:space="preserve"> MOCNE HDPE - 100 szt zrywki</t>
    </r>
  </si>
  <si>
    <r>
      <rPr>
        <b/>
        <sz val="11"/>
        <color theme="1"/>
        <rFont val="Czcionka tekstu podstawowego"/>
        <charset val="238"/>
      </rPr>
      <t>Płyn do</t>
    </r>
    <r>
      <rPr>
        <sz val="11"/>
        <color theme="1"/>
        <rFont val="Czcionka tekstu podstawowego"/>
        <charset val="238"/>
      </rPr>
      <t xml:space="preserve">  czyszczenie kuchenek i płyt kuchennych</t>
    </r>
  </si>
  <si>
    <r>
      <rPr>
        <b/>
        <sz val="11"/>
        <color theme="1"/>
        <rFont val="Czcionka tekstu podstawowego"/>
        <charset val="238"/>
      </rPr>
      <t xml:space="preserve">Ekologiczna płyn do mycia kabin i innych powierzchni w  łazience </t>
    </r>
    <r>
      <rPr>
        <sz val="11"/>
        <color theme="1"/>
        <rFont val="Czcionka tekstu podstawowego"/>
        <family val="2"/>
        <charset val="238"/>
      </rPr>
      <t xml:space="preserve"> 750ml skład: 5% niejonowe środki powierzchniowo czynne,5% amfoteryczne środki powierzchniowo czynne, kompozycja zapachowa, Lactic acid</t>
    </r>
  </si>
  <si>
    <r>
      <rPr>
        <b/>
        <sz val="11"/>
        <color theme="1"/>
        <rFont val="Czcionka tekstu podstawowego"/>
        <charset val="238"/>
      </rPr>
      <t>Płyn do naczyń</t>
    </r>
    <r>
      <rPr>
        <sz val="11"/>
        <color theme="1"/>
        <rFont val="Czcionka tekstu podstawowego"/>
        <family val="2"/>
        <charset val="238"/>
      </rPr>
      <t xml:space="preserve"> (gęsty) </t>
    </r>
    <r>
      <rPr>
        <b/>
        <sz val="11"/>
        <color theme="1"/>
        <rFont val="Czcionka tekstu podstawowego"/>
        <charset val="238"/>
      </rPr>
      <t>5kg</t>
    </r>
    <r>
      <rPr>
        <sz val="11"/>
        <color theme="1"/>
        <rFont val="Czcionka tekstu podstawowego"/>
        <family val="2"/>
        <charset val="238"/>
      </rPr>
      <t xml:space="preserve"> Skład: 5-15% anionowe środki powierzchniowo czynne,niejonowe środki powierzchniowo czynne,5% amfoteryczne środki powierzchniowo czynne, Methylchloroisothiazolinone,2-bromo-2Nitropropane-1,3Diol, kompozycja zapachowa mięta</t>
    </r>
  </si>
  <si>
    <r>
      <rPr>
        <b/>
        <sz val="11"/>
        <color theme="1"/>
        <rFont val="Czcionka tekstu podstawowego"/>
        <charset val="238"/>
      </rPr>
      <t>Płyn do szyb</t>
    </r>
    <r>
      <rPr>
        <sz val="11"/>
        <color theme="1"/>
        <rFont val="Czcionka tekstu podstawowego"/>
        <family val="2"/>
        <charset val="238"/>
      </rPr>
      <t xml:space="preserve"> anti-frog spray z atomizerem-500ml </t>
    </r>
  </si>
  <si>
    <r>
      <rPr>
        <b/>
        <sz val="11"/>
        <color theme="1"/>
        <rFont val="Czcionka tekstu podstawowego"/>
        <charset val="238"/>
      </rPr>
      <t>Aerozol przeciw kurzowi</t>
    </r>
    <r>
      <rPr>
        <sz val="11"/>
        <color theme="1"/>
        <rFont val="Czcionka tekstu podstawowego"/>
        <family val="2"/>
        <charset val="238"/>
      </rPr>
      <t xml:space="preserve"> antistatic do czyszczenia mebli - 250ml.</t>
    </r>
  </si>
  <si>
    <t xml:space="preserve">Płyn Czyszczący do Stali Nierdzewnej i Chromowanej 500 ml </t>
  </si>
  <si>
    <r>
      <t xml:space="preserve">Środek do dezynfekcji w kuchni </t>
    </r>
    <r>
      <rPr>
        <sz val="11"/>
        <color theme="1"/>
        <rFont val="Czcionka tekstu podstawowego"/>
        <charset val="238"/>
      </rPr>
      <t xml:space="preserve">(sprzętu,blatów ) zastosowanie w bliskim kontakcie z żywnością składniki gwarantują szerokie spektrum bójcze w krótkim czasie i idealną czystość bez smug </t>
    </r>
    <r>
      <rPr>
        <b/>
        <sz val="11"/>
        <color theme="1"/>
        <rFont val="Czcionka tekstu podstawowego"/>
        <charset val="238"/>
      </rPr>
      <t xml:space="preserve">1l   </t>
    </r>
  </si>
  <si>
    <r>
      <t xml:space="preserve">Środek płucząco-nabłyszczający do zmywarek
</t>
    </r>
    <r>
      <rPr>
        <sz val="11"/>
        <color theme="1"/>
        <rFont val="Czcionka tekstu podstawowego"/>
        <charset val="238"/>
      </rPr>
      <t>Kwaśna formuła zabezpieczjąca przed osadami kamienia wodnego, uniwersalne zastosowanie</t>
    </r>
    <r>
      <rPr>
        <b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charset val="238"/>
      </rPr>
      <t xml:space="preserve">Odpowiedni do zastawy z porcelany, stali nierdzewnej oraz tworzyw sztucznych, maszynowe płukanie w zamywarkach gastronomicznych w zakładach żywienia zbiorowego </t>
    </r>
    <r>
      <rPr>
        <b/>
        <sz val="11"/>
        <color theme="1"/>
        <rFont val="Czcionka tekstu podstawowego"/>
        <charset val="238"/>
      </rPr>
      <t>10L</t>
    </r>
    <r>
      <rPr>
        <sz val="11"/>
        <color theme="1"/>
        <rFont val="Czcionka tekstu podstawowego"/>
        <charset val="238"/>
      </rPr>
      <t xml:space="preserve"> </t>
    </r>
  </si>
  <si>
    <r>
      <rPr>
        <b/>
        <sz val="11"/>
        <color theme="1"/>
        <rFont val="Czcionka tekstu podstawowego"/>
        <charset val="238"/>
      </rPr>
      <t>Preparat myjąco-dezynfekujący do stosowania w przemyśle spożywczym</t>
    </r>
    <r>
      <rPr>
        <sz val="11"/>
        <color theme="1"/>
        <rFont val="Czcionka tekstu podstawowego"/>
        <charset val="238"/>
      </rPr>
      <t xml:space="preserve">,ma działanie baktretiobójcze,do mycia i dezynfekcji wszelkich powierzchni mających kontakt z żywnością skład;substancja aktywnaczwartorzędowe związki amonowe,benzylo-C12-16-alkilodimeetylowe,chlorki-46g/l - </t>
    </r>
    <r>
      <rPr>
        <b/>
        <sz val="11"/>
        <color theme="1"/>
        <rFont val="Czcionka tekstu podstawowego"/>
        <charset val="238"/>
      </rPr>
      <t>5kg.</t>
    </r>
  </si>
  <si>
    <r>
      <t xml:space="preserve">Środek uniwersalny, myjący, płynny koncentrat do zmywarek stosowany w przemyśle gastronomicznym, </t>
    </r>
    <r>
      <rPr>
        <sz val="11"/>
        <color theme="1"/>
        <rFont val="Czcionka tekstu podstawowego"/>
        <charset val="238"/>
      </rPr>
      <t>dobrze usuwa skrobię, pozostałości poposiłkach i zaschnięte wszelakie osady, nie pozostawia po sobie chlorowanego zapachu, nieposiadający fosforanów w swoim składzie</t>
    </r>
    <r>
      <rPr>
        <b/>
        <sz val="11"/>
        <color theme="1"/>
        <rFont val="Czcionka tekstu podstawowego"/>
        <charset val="238"/>
      </rPr>
      <t xml:space="preserve"> 12kg.</t>
    </r>
  </si>
  <si>
    <r>
      <rPr>
        <b/>
        <sz val="11"/>
        <color theme="1"/>
        <rFont val="Czcionka tekstu podstawowego"/>
        <charset val="238"/>
      </rPr>
      <t xml:space="preserve">Zagęszczony płyn czyszcząco-dezynfekujący-1000 ml </t>
    </r>
    <r>
      <rPr>
        <sz val="11"/>
        <color theme="1"/>
        <rFont val="Czcionka tekstu podstawowego"/>
        <charset val="238"/>
      </rPr>
      <t>skład: Sodium Hypochlorite 1-5% Cocamine Oxide 1-5% wodorotlenek sodu 0,1-1% CetrimoniumChloride 0,1-1%</t>
    </r>
  </si>
  <si>
    <r>
      <rPr>
        <b/>
        <sz val="11"/>
        <color theme="1"/>
        <rFont val="Czcionka tekstu podstawowego"/>
        <charset val="238"/>
      </rPr>
      <t>Mleczko do czyszczenia łazienek</t>
    </r>
    <r>
      <rPr>
        <sz val="11"/>
        <color theme="1"/>
        <rFont val="Czcionka tekstu podstawowego"/>
        <family val="2"/>
        <charset val="238"/>
      </rPr>
      <t xml:space="preserve"> 780ml lz wybielaczem skład:węglan sodu 1-5% AlikoBenzenoSulfolian Sodu 1-5%</t>
    </r>
  </si>
  <si>
    <t>kg.</t>
  </si>
  <si>
    <t xml:space="preserve">Proszek do prania białych i jasnych tkanin </t>
  </si>
  <si>
    <t>Proszek do prania do kolorowych i ciemnych tkanin</t>
  </si>
  <si>
    <r>
      <rPr>
        <b/>
        <sz val="11"/>
        <color theme="1"/>
        <rFont val="Czcionka tekstu podstawowego"/>
        <charset val="238"/>
      </rPr>
      <t>Płyn do podłógi mebli drewnianych</t>
    </r>
    <r>
      <rPr>
        <sz val="11"/>
        <color theme="1"/>
        <rFont val="Czcionka tekstu podstawowego"/>
        <family val="2"/>
        <charset val="238"/>
      </rPr>
      <t>,czyści, chroni,nawilża,nadaje połysk bez smug-</t>
    </r>
    <r>
      <rPr>
        <b/>
        <sz val="11"/>
        <color theme="1"/>
        <rFont val="Czcionka tekstu podstawowego"/>
        <charset val="238"/>
      </rPr>
      <t>1L</t>
    </r>
    <r>
      <rPr>
        <sz val="11"/>
        <color theme="1"/>
        <rFont val="Czcionka tekstu podstawowego"/>
        <family val="2"/>
        <charset val="238"/>
      </rPr>
      <t xml:space="preserve">. </t>
    </r>
  </si>
  <si>
    <r>
      <t>środek myjący do pieca UNOX 1L(opakowanie 10 szt.)</t>
    </r>
    <r>
      <rPr>
        <sz val="11"/>
        <color theme="1"/>
        <rFont val="Czcionka tekstu podstawowego"/>
        <charset val="238"/>
      </rPr>
      <t>Redukuje twardość węglanową do 0o dH przeciwdziałając osadzaniu się kamienia wewnątrz komory pieca</t>
    </r>
    <r>
      <rPr>
        <b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charset val="238"/>
      </rPr>
      <t>System usuwa z wody wszelkie rozpuszczone w niej związku (jony żelaza, siarczany, muły itp.)</t>
    </r>
    <r>
      <rPr>
        <b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charset val="238"/>
      </rPr>
      <t>Płyn do mycia i nabłyszczania pieców MIND.Maps</t>
    </r>
  </si>
  <si>
    <r>
      <rPr>
        <b/>
        <sz val="11"/>
        <color theme="1"/>
        <rFont val="Czcionka tekstu podstawowego"/>
        <charset val="238"/>
      </rPr>
      <t>Papier toaletowy trzywarstwowy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11x9cm-50m</t>
    </r>
    <r>
      <rPr>
        <sz val="11"/>
        <color theme="1"/>
        <rFont val="Czcionka tekstu podstawowego"/>
        <family val="2"/>
        <charset val="238"/>
      </rPr>
      <t xml:space="preserve"> na rolce (opakowanie 8szt.)</t>
    </r>
  </si>
  <si>
    <r>
      <rPr>
        <b/>
        <sz val="11"/>
        <color theme="1"/>
        <rFont val="Czcionka tekstu podstawowego"/>
        <charset val="238"/>
      </rPr>
      <t>Papier toaletowy trzywarstwowy</t>
    </r>
    <r>
      <rPr>
        <sz val="11"/>
        <color theme="1"/>
        <rFont val="Czcionka tekstu podstawowego"/>
        <family val="2"/>
        <charset val="238"/>
      </rPr>
      <t xml:space="preserve"> średnica - </t>
    </r>
    <r>
      <rPr>
        <b/>
        <sz val="11"/>
        <color theme="1"/>
        <rFont val="Czcionka tekstu podstawowego"/>
        <charset val="238"/>
      </rPr>
      <t>19cm ,140m</t>
    </r>
    <r>
      <rPr>
        <sz val="11"/>
        <color theme="1"/>
        <rFont val="Czcionka tekstu podstawowego"/>
        <family val="2"/>
        <charset val="238"/>
      </rPr>
      <t xml:space="preserve"> na rolce- (opakowanie 12 szt)</t>
    </r>
  </si>
  <si>
    <r>
      <rPr>
        <b/>
        <sz val="11"/>
        <color theme="1"/>
        <rFont val="Czcionka tekstu podstawowego"/>
        <charset val="238"/>
      </rPr>
      <t>Gąbki do naczyń</t>
    </r>
    <r>
      <rPr>
        <sz val="11"/>
        <color theme="1"/>
        <rFont val="Czcionka tekstu podstawowego"/>
        <family val="2"/>
        <charset val="238"/>
      </rPr>
      <t xml:space="preserve"> - zmywak kuchenny ,,premium"solidny, dwuwarstwowy z porowatą pianką, trwały, bardzo chłonny 10.5cm x 7.5cm x 3cm (op.5szt.)</t>
    </r>
  </si>
  <si>
    <r>
      <rPr>
        <b/>
        <sz val="11"/>
        <color theme="1"/>
        <rFont val="Czcionka tekstu podstawowego"/>
        <charset val="238"/>
      </rPr>
      <t>Odświeżacz powietrza</t>
    </r>
    <r>
      <rPr>
        <sz val="11"/>
        <color theme="1"/>
        <rFont val="Czcionka tekstu podstawowego"/>
        <family val="2"/>
        <charset val="238"/>
      </rPr>
      <t xml:space="preserve"> nie pozostawiający mokrej mgiełki, o suchej konsystencji-</t>
    </r>
    <r>
      <rPr>
        <b/>
        <sz val="11"/>
        <color theme="1"/>
        <rFont val="Czcionka tekstu podstawowego"/>
        <charset val="238"/>
      </rPr>
      <t>300ml</t>
    </r>
    <r>
      <rPr>
        <sz val="11"/>
        <color theme="1"/>
        <rFont val="Czcionka tekstu podstawowego"/>
        <family val="2"/>
        <charset val="238"/>
      </rPr>
      <t xml:space="preserve">. </t>
    </r>
  </si>
  <si>
    <r>
      <rPr>
        <b/>
        <sz val="11"/>
        <color theme="1"/>
        <rFont val="Czcionka tekstu podstawowego"/>
        <charset val="238"/>
      </rPr>
      <t>Płyn uniwersalny antybakteryjny</t>
    </r>
    <r>
      <rPr>
        <sz val="11"/>
        <color theme="1"/>
        <rFont val="Czcionka tekstu podstawowego"/>
        <family val="2"/>
        <charset val="238"/>
      </rPr>
      <t xml:space="preserve"> do czyszczenia podłóg o długotrwałym zapachu,citrus orange skutecznie usuwa uporczywy brud-5l</t>
    </r>
  </si>
  <si>
    <r>
      <t xml:space="preserve">Druciak spiralny MAXI </t>
    </r>
    <r>
      <rPr>
        <sz val="11"/>
        <color theme="1"/>
        <rFont val="Czcionka tekstu podstawowego"/>
        <charset val="238"/>
      </rPr>
      <t xml:space="preserve">zmywak kuchenny metalowy ze stali nierdzewnej drapak czyścik do usuwania brudu czyszczenia garnków patelni duży rozmiar nie rysuje nie rani dłoni 12 x 15 x 4 cm </t>
    </r>
  </si>
  <si>
    <r>
      <rPr>
        <b/>
        <sz val="11"/>
        <color theme="1"/>
        <rFont val="Czcionka tekstu podstawowego"/>
        <charset val="238"/>
      </rPr>
      <t>Worki na śmiecie czarne mocne 60l.</t>
    </r>
    <r>
      <rPr>
        <sz val="11"/>
        <color theme="1"/>
        <rFont val="Czcionka tekstu podstawowego"/>
        <family val="2"/>
        <charset val="238"/>
      </rPr>
      <t xml:space="preserve">      (50szt w rolce)</t>
    </r>
  </si>
  <si>
    <t>l</t>
  </si>
  <si>
    <r>
      <rPr>
        <b/>
        <sz val="11"/>
        <color theme="1"/>
        <rFont val="Czcionka tekstu podstawowego"/>
        <charset val="238"/>
      </rPr>
      <t>Worki na śmiecie czarne mocne 160l</t>
    </r>
    <r>
      <rPr>
        <sz val="11"/>
        <color theme="1"/>
        <rFont val="Czcionka tekstu podstawowego"/>
        <family val="2"/>
        <charset val="238"/>
      </rPr>
      <t>.  (10szt w rolce)</t>
    </r>
  </si>
  <si>
    <r>
      <t xml:space="preserve">Skoncentrowany płyn zmiękczający do płukania tkanin </t>
    </r>
    <r>
      <rPr>
        <sz val="11"/>
        <color theme="1"/>
        <rFont val="Czcionka tekstu podstawowego"/>
        <charset val="238"/>
      </rPr>
      <t xml:space="preserve">zapewniający długotrwałą świeżość </t>
    </r>
  </si>
  <si>
    <r>
      <t xml:space="preserve">Płyn do prania czarnych tkanin  </t>
    </r>
    <r>
      <rPr>
        <sz val="11"/>
        <color theme="1"/>
        <rFont val="Czcionka tekstu podstawowego"/>
        <charset val="238"/>
      </rPr>
      <t>z formułą chroniącą włókna i ciemne kolory</t>
    </r>
    <r>
      <rPr>
        <b/>
        <sz val="11"/>
        <color theme="1"/>
        <rFont val="Czcionka tekstu podstawowego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</si>
  <si>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                                                  </t>
    </r>
    <r>
      <rPr>
        <b/>
        <sz val="11"/>
        <color theme="1"/>
        <rFont val="Czcionka tekstu podstawowego"/>
        <charset val="238"/>
      </rPr>
      <t>Rękawice kuchenne</t>
    </r>
    <r>
      <rPr>
        <sz val="11"/>
        <color theme="1"/>
        <rFont val="Czcionka tekstu podstawowego"/>
        <family val="2"/>
        <charset val="238"/>
      </rPr>
      <t xml:space="preserve"> antybakteryjne z delikatną wyściółką o zapachu lawendy,wykonane z mieszanki lateksu kauczuku naturalnego,zawierające produktbiobójczy Preventol, substancję czynną bifenyl-2-ol o przedłużonej żywotności S,M,L</t>
    </r>
  </si>
  <si>
    <r>
      <t xml:space="preserve">Mydło w płynie antybakteryjne z atestem PZH- 5l. </t>
    </r>
    <r>
      <rPr>
        <sz val="11"/>
        <color theme="1"/>
        <rFont val="Czcionka tekstu podstawowego"/>
        <charset val="238"/>
      </rPr>
      <t xml:space="preserve">Skutecznie,a zarazem delikatnie myje i pielęgnuje, nie wysusza skóry,pozostawia ją miekką i gładką w dotyku nawet przy częstym stosowaniu,zawiera olejki eteryczne i glicerynę                                                                                                                        </t>
    </r>
  </si>
  <si>
    <r>
      <t xml:space="preserve">Alkoholowy żel do dezynfekcji higienicznej i chirurgicznej rąk </t>
    </r>
    <r>
      <rPr>
        <sz val="11"/>
        <color theme="1"/>
        <rFont val="Czcionka tekstu podstawowego"/>
        <charset val="238"/>
      </rPr>
      <t>o działaniu bakteriobójczym, prątkobójczym, drożdżakobójczym i wirusobójczym</t>
    </r>
    <r>
      <rPr>
        <b/>
        <sz val="11"/>
        <color theme="1"/>
        <rFont val="Czcionka tekstu podstawowego"/>
        <charset val="238"/>
      </rPr>
      <t xml:space="preserve"> 500ml.</t>
    </r>
  </si>
  <si>
    <r>
      <t xml:space="preserve">Płyn do prania białych tkanin składniki: </t>
    </r>
    <r>
      <rPr>
        <sz val="11"/>
        <color theme="1"/>
        <rFont val="Czcionka tekstu podstawowego"/>
        <charset val="238"/>
      </rPr>
      <t xml:space="preserve"> środki powierzchniowo czynne, mydło, fosfoniany enzymy kompozycja zapachowa rozjaśniacz optyczny środki konserwujące: Benzisothiazolinone, Methylisothiazolinone </t>
    </r>
  </si>
  <si>
    <r>
      <rPr>
        <b/>
        <sz val="11"/>
        <color theme="1"/>
        <rFont val="Czcionka tekstu podstawowego"/>
        <charset val="238"/>
      </rPr>
      <t xml:space="preserve">Ręcznik papierowy składany typu,, Z" 3-warstwowy </t>
    </r>
    <r>
      <rPr>
        <sz val="11"/>
        <color theme="1"/>
        <rFont val="Czcionka tekstu podstawowego"/>
        <charset val="238"/>
      </rPr>
      <t>do standardowych dozowników</t>
    </r>
    <r>
      <rPr>
        <b/>
        <sz val="11"/>
        <color theme="1"/>
        <rFont val="Czcionka tekstu podstawowego"/>
        <charset val="238"/>
      </rPr>
      <t>,100% czysta biała celuloza</t>
    </r>
    <r>
      <rPr>
        <sz val="11"/>
        <color theme="1"/>
        <rFont val="Czcionka tekstu podstawowego"/>
        <family val="2"/>
        <charset val="238"/>
      </rPr>
      <t xml:space="preserve">-ilość listków w zgrzewce 200szt.(opakowanie 20 szt) </t>
    </r>
    <r>
      <rPr>
        <b/>
        <u/>
        <sz val="11"/>
        <color theme="1"/>
        <rFont val="Czcionka tekstu podstawowego"/>
        <charset val="238"/>
      </rPr>
      <t>właściwości</t>
    </r>
    <r>
      <rPr>
        <sz val="11"/>
        <color theme="1"/>
        <rFont val="Czcionka tekstu podstawowego"/>
        <family val="2"/>
        <charset val="238"/>
      </rPr>
      <t>: wysoka chłonność, odporność na rozwarstwianie przy kontakcie z wodą, komfortowe i miekkie w dotyku</t>
    </r>
  </si>
  <si>
    <r>
      <rPr>
        <b/>
        <sz val="11"/>
        <color theme="1"/>
        <rFont val="Czcionka tekstu podstawowego"/>
        <charset val="238"/>
      </rPr>
      <t>Ścierki domowe</t>
    </r>
    <r>
      <rPr>
        <sz val="11"/>
        <color theme="1"/>
        <rFont val="Czcionka tekstu podstawowego"/>
        <family val="2"/>
        <charset val="238"/>
      </rPr>
      <t xml:space="preserve"> (opakowanie 3szt)</t>
    </r>
  </si>
  <si>
    <r>
      <rPr>
        <b/>
        <sz val="11"/>
        <color theme="1"/>
        <rFont val="Czcionka tekstu podstawowego"/>
        <charset val="238"/>
      </rPr>
      <t>Worki na śmiecie czarne</t>
    </r>
    <r>
      <rPr>
        <sz val="11"/>
        <color theme="1"/>
        <rFont val="Czcionka tekstu podstawowego"/>
        <family val="2"/>
        <charset val="238"/>
      </rPr>
      <t xml:space="preserve"> 30l.</t>
    </r>
    <r>
      <rPr>
        <sz val="11"/>
        <color theme="1"/>
        <rFont val="Czcionka tekstu podstawowego"/>
        <charset val="238"/>
      </rPr>
      <t>(50szt w rolce)</t>
    </r>
  </si>
  <si>
    <r>
      <rPr>
        <b/>
        <sz val="11"/>
        <color theme="1"/>
        <rFont val="Czcionka tekstu podstawowego"/>
        <charset val="238"/>
      </rPr>
      <t xml:space="preserve">Worki na śmiecie budowlane mocne, grube wykonane z polipropylenu 70x 110 cm.120 L (20 szt. w rolce) </t>
    </r>
    <r>
      <rPr>
        <sz val="11"/>
        <color theme="1"/>
        <rFont val="Czcionka tekstu podstawowego"/>
        <family val="2"/>
        <charset val="238"/>
      </rPr>
      <t>wytrzymałe do zbierania odpadów gruzu i innych ciężkich matariałów</t>
    </r>
  </si>
  <si>
    <r>
      <t xml:space="preserve">Środek do mycia wszystkich powierzchni </t>
    </r>
    <r>
      <rPr>
        <sz val="11"/>
        <color theme="1"/>
        <rFont val="Czcionka tekstu podstawowego"/>
        <charset val="238"/>
      </rPr>
      <t>odpornych na działanie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 xml:space="preserve">wody - </t>
    </r>
    <r>
      <rPr>
        <b/>
        <sz val="11"/>
        <color theme="1"/>
        <rFont val="Czcionka tekstu podstawowego"/>
        <charset val="238"/>
      </rPr>
      <t>do odkurzacza myjąceg</t>
    </r>
    <r>
      <rPr>
        <sz val="11"/>
        <color theme="1"/>
        <rFont val="Czcionka tekstu podstawowego"/>
        <charset val="238"/>
      </rPr>
      <t>o,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 xml:space="preserve">niskopieniący,zoptymalizowany środek do czyszczenia, który jednocześnie pielęgnuje posadzkę,wzbogacony mikroemulsją,radzi sobie z rozpuszczaniem oraz zwilżeniem brudu </t>
    </r>
    <r>
      <rPr>
        <b/>
        <sz val="11"/>
        <color theme="1"/>
        <rFont val="Czcionka tekstu podstawowego"/>
        <charset val="238"/>
      </rPr>
      <t>10L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</si>
</sst>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u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Fill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view="pageBreakPreview" topLeftCell="A41" zoomScale="98" zoomScaleNormal="100" zoomScaleSheetLayoutView="98" workbookViewId="0">
      <selection activeCell="B5" sqref="B5:D45"/>
    </sheetView>
  </sheetViews>
  <sheetFormatPr defaultRowHeight="14.25"/>
  <cols>
    <col min="1" max="1" width="5.625" customWidth="1"/>
    <col min="2" max="2" width="20.625" style="18" customWidth="1"/>
    <col min="3" max="3" width="5.625" customWidth="1"/>
    <col min="4" max="6" width="14.625" customWidth="1"/>
    <col min="7" max="7" width="10.625" style="19" customWidth="1"/>
    <col min="8" max="9" width="14.625" customWidth="1"/>
    <col min="10" max="10" width="20.625" style="18" customWidth="1"/>
  </cols>
  <sheetData>
    <row r="1" spans="1:10" s="1" customFormat="1" ht="19.5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" customFormat="1" ht="19.5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101.25">
      <c r="A5" s="9">
        <v>1</v>
      </c>
      <c r="B5" s="20" t="s">
        <v>33</v>
      </c>
      <c r="C5" s="9" t="s">
        <v>11</v>
      </c>
      <c r="D5" s="9">
        <v>15</v>
      </c>
      <c r="E5" s="12"/>
      <c r="F5" s="13">
        <f>ROUND((D5*E5),2)</f>
        <v>0</v>
      </c>
      <c r="G5" s="14"/>
      <c r="H5" s="13">
        <f t="shared" ref="H5:H16" si="0">ROUND((F5*G5),2)</f>
        <v>0</v>
      </c>
      <c r="I5" s="13">
        <f>F5+H5</f>
        <v>0</v>
      </c>
      <c r="J5" s="10"/>
    </row>
    <row r="6" spans="1:10" ht="159.75">
      <c r="A6" s="9">
        <v>2</v>
      </c>
      <c r="B6" s="20" t="s">
        <v>23</v>
      </c>
      <c r="C6" s="9" t="s">
        <v>11</v>
      </c>
      <c r="D6" s="9">
        <v>25</v>
      </c>
      <c r="E6" s="12"/>
      <c r="F6" s="13">
        <f>ROUND((D6*E6),2)</f>
        <v>0</v>
      </c>
      <c r="G6" s="14"/>
      <c r="H6" s="13">
        <f t="shared" si="0"/>
        <v>0</v>
      </c>
      <c r="I6" s="13">
        <f>F6+H6</f>
        <v>0</v>
      </c>
      <c r="J6" s="10"/>
    </row>
    <row r="7" spans="1:10" ht="145.5">
      <c r="A7" s="9">
        <v>3</v>
      </c>
      <c r="B7" s="20" t="s">
        <v>32</v>
      </c>
      <c r="C7" s="11" t="s">
        <v>11</v>
      </c>
      <c r="D7" s="9">
        <v>60</v>
      </c>
      <c r="E7" s="12"/>
      <c r="F7" s="13">
        <f t="shared" ref="F7:F45" si="1">ROUND((D7*E7),2)</f>
        <v>0</v>
      </c>
      <c r="G7" s="14"/>
      <c r="H7" s="13">
        <f t="shared" si="0"/>
        <v>0</v>
      </c>
      <c r="I7" s="13">
        <f t="shared" ref="I7:I45" si="2">F7+H7</f>
        <v>0</v>
      </c>
      <c r="J7" s="10"/>
    </row>
    <row r="8" spans="1:10" ht="215.25">
      <c r="A8" s="9">
        <v>4</v>
      </c>
      <c r="B8" s="20" t="s">
        <v>24</v>
      </c>
      <c r="C8" s="11" t="s">
        <v>11</v>
      </c>
      <c r="D8" s="9">
        <v>15</v>
      </c>
      <c r="E8" s="12"/>
      <c r="F8" s="13">
        <f t="shared" si="1"/>
        <v>0</v>
      </c>
      <c r="G8" s="14"/>
      <c r="H8" s="13">
        <f t="shared" si="0"/>
        <v>0</v>
      </c>
      <c r="I8" s="13">
        <f t="shared" si="2"/>
        <v>0</v>
      </c>
      <c r="J8" s="10"/>
    </row>
    <row r="9" spans="1:10" ht="59.25">
      <c r="A9" s="9">
        <v>5</v>
      </c>
      <c r="B9" s="20" t="s">
        <v>39</v>
      </c>
      <c r="C9" s="11" t="s">
        <v>12</v>
      </c>
      <c r="D9" s="9">
        <v>90</v>
      </c>
      <c r="E9" s="12"/>
      <c r="F9" s="13">
        <f t="shared" si="1"/>
        <v>0</v>
      </c>
      <c r="G9" s="14"/>
      <c r="H9" s="13">
        <f t="shared" si="0"/>
        <v>0</v>
      </c>
      <c r="I9" s="13">
        <f t="shared" si="2"/>
        <v>0</v>
      </c>
      <c r="J9" s="10"/>
    </row>
    <row r="10" spans="1:10" ht="73.5">
      <c r="A10" s="9">
        <v>6</v>
      </c>
      <c r="B10" s="20" t="s">
        <v>40</v>
      </c>
      <c r="C10" s="11" t="s">
        <v>12</v>
      </c>
      <c r="D10" s="9">
        <v>12</v>
      </c>
      <c r="E10" s="12"/>
      <c r="F10" s="13">
        <f t="shared" si="1"/>
        <v>0</v>
      </c>
      <c r="G10" s="14"/>
      <c r="H10" s="13">
        <f t="shared" si="0"/>
        <v>0</v>
      </c>
      <c r="I10" s="13">
        <f t="shared" si="2"/>
        <v>0</v>
      </c>
      <c r="J10" s="10"/>
    </row>
    <row r="11" spans="1:10" ht="45">
      <c r="A11" s="9">
        <v>7</v>
      </c>
      <c r="B11" s="21" t="s">
        <v>35</v>
      </c>
      <c r="C11" s="11" t="s">
        <v>34</v>
      </c>
      <c r="D11" s="9">
        <v>30</v>
      </c>
      <c r="E11" s="12"/>
      <c r="F11" s="13">
        <f t="shared" si="1"/>
        <v>0</v>
      </c>
      <c r="G11" s="14"/>
      <c r="H11" s="13">
        <f t="shared" si="0"/>
        <v>0</v>
      </c>
      <c r="I11" s="13">
        <f t="shared" si="2"/>
        <v>0</v>
      </c>
      <c r="J11" s="10"/>
    </row>
    <row r="12" spans="1:10" ht="45">
      <c r="A12" s="9">
        <v>8</v>
      </c>
      <c r="B12" s="21" t="s">
        <v>36</v>
      </c>
      <c r="C12" s="11" t="s">
        <v>34</v>
      </c>
      <c r="D12" s="9">
        <v>30</v>
      </c>
      <c r="E12" s="12"/>
      <c r="F12" s="13">
        <f t="shared" si="1"/>
        <v>0</v>
      </c>
      <c r="G12" s="14"/>
      <c r="H12" s="13">
        <f t="shared" si="0"/>
        <v>0</v>
      </c>
      <c r="I12" s="13">
        <f t="shared" si="2"/>
        <v>0</v>
      </c>
      <c r="J12" s="10"/>
    </row>
    <row r="13" spans="1:10" ht="43.5">
      <c r="A13" s="9">
        <v>9</v>
      </c>
      <c r="B13" s="20" t="s">
        <v>25</v>
      </c>
      <c r="C13" s="11" t="s">
        <v>11</v>
      </c>
      <c r="D13" s="9">
        <v>25</v>
      </c>
      <c r="E13" s="12"/>
      <c r="F13" s="13">
        <f t="shared" si="1"/>
        <v>0</v>
      </c>
      <c r="G13" s="14"/>
      <c r="H13" s="13">
        <f t="shared" si="0"/>
        <v>0</v>
      </c>
      <c r="I13" s="13">
        <f t="shared" si="2"/>
        <v>0</v>
      </c>
      <c r="J13" s="10"/>
    </row>
    <row r="14" spans="1:10" ht="101.25">
      <c r="A14" s="9">
        <v>10</v>
      </c>
      <c r="B14" s="20" t="s">
        <v>43</v>
      </c>
      <c r="C14" s="11" t="s">
        <v>11</v>
      </c>
      <c r="D14" s="9">
        <v>25</v>
      </c>
      <c r="E14" s="12"/>
      <c r="F14" s="13">
        <f t="shared" si="1"/>
        <v>0</v>
      </c>
      <c r="G14" s="14"/>
      <c r="H14" s="13">
        <f t="shared" si="0"/>
        <v>0</v>
      </c>
      <c r="I14" s="13">
        <f t="shared" si="2"/>
        <v>0</v>
      </c>
      <c r="J14" s="10"/>
    </row>
    <row r="15" spans="1:10" ht="59.25">
      <c r="A15" s="9">
        <v>11</v>
      </c>
      <c r="B15" s="20" t="s">
        <v>37</v>
      </c>
      <c r="C15" s="11" t="s">
        <v>11</v>
      </c>
      <c r="D15" s="9">
        <v>15</v>
      </c>
      <c r="E15" s="12"/>
      <c r="F15" s="13">
        <f t="shared" si="1"/>
        <v>0</v>
      </c>
      <c r="G15" s="14"/>
      <c r="H15" s="13">
        <f t="shared" si="0"/>
        <v>0</v>
      </c>
      <c r="I15" s="13">
        <f t="shared" si="2"/>
        <v>0</v>
      </c>
      <c r="J15" s="10"/>
    </row>
    <row r="16" spans="1:10" ht="58.5">
      <c r="A16" s="9">
        <v>12</v>
      </c>
      <c r="B16" s="20" t="s">
        <v>26</v>
      </c>
      <c r="C16" s="11" t="s">
        <v>11</v>
      </c>
      <c r="D16" s="9">
        <v>16</v>
      </c>
      <c r="E16" s="12"/>
      <c r="F16" s="13">
        <f t="shared" si="1"/>
        <v>0</v>
      </c>
      <c r="G16" s="14"/>
      <c r="H16" s="13">
        <f t="shared" si="0"/>
        <v>0</v>
      </c>
      <c r="I16" s="13">
        <f t="shared" si="2"/>
        <v>0</v>
      </c>
      <c r="J16" s="10"/>
    </row>
    <row r="17" spans="1:10" ht="73.5">
      <c r="A17" s="9">
        <v>13</v>
      </c>
      <c r="B17" s="20" t="s">
        <v>42</v>
      </c>
      <c r="C17" s="11" t="s">
        <v>11</v>
      </c>
      <c r="D17" s="9">
        <v>20</v>
      </c>
      <c r="E17" s="12"/>
      <c r="F17" s="13">
        <f t="shared" si="1"/>
        <v>0</v>
      </c>
      <c r="G17" s="14"/>
      <c r="H17" s="13">
        <f t="shared" ref="H17:H37" si="3">ROUND((F17*G17),2)</f>
        <v>0</v>
      </c>
      <c r="I17" s="13">
        <f t="shared" si="2"/>
        <v>0</v>
      </c>
      <c r="J17" s="10"/>
    </row>
    <row r="18" spans="1:10" ht="200.25">
      <c r="A18" s="9">
        <v>14</v>
      </c>
      <c r="B18" s="20" t="s">
        <v>50</v>
      </c>
      <c r="C18" s="11" t="s">
        <v>16</v>
      </c>
      <c r="D18" s="9">
        <v>52</v>
      </c>
      <c r="E18" s="12"/>
      <c r="F18" s="13">
        <f t="shared" si="1"/>
        <v>0</v>
      </c>
      <c r="G18" s="14"/>
      <c r="H18" s="13">
        <f t="shared" si="3"/>
        <v>0</v>
      </c>
      <c r="I18" s="13">
        <f t="shared" si="2"/>
        <v>0</v>
      </c>
      <c r="J18" s="10"/>
    </row>
    <row r="19" spans="1:10" ht="232.5">
      <c r="A19" s="9">
        <v>15</v>
      </c>
      <c r="B19" s="20" t="s">
        <v>54</v>
      </c>
      <c r="C19" s="11" t="s">
        <v>17</v>
      </c>
      <c r="D19" s="9">
        <v>17</v>
      </c>
      <c r="E19" s="12"/>
      <c r="F19" s="13">
        <f t="shared" si="1"/>
        <v>0</v>
      </c>
      <c r="G19" s="14"/>
      <c r="H19" s="13">
        <f t="shared" si="3"/>
        <v>0</v>
      </c>
      <c r="I19" s="13">
        <f t="shared" si="2"/>
        <v>0</v>
      </c>
      <c r="J19" s="10"/>
    </row>
    <row r="20" spans="1:10" ht="59.25">
      <c r="A20" s="9">
        <v>16</v>
      </c>
      <c r="B20" s="20" t="s">
        <v>15</v>
      </c>
      <c r="C20" s="11" t="s">
        <v>12</v>
      </c>
      <c r="D20" s="9">
        <v>25</v>
      </c>
      <c r="E20" s="12"/>
      <c r="F20" s="13">
        <f t="shared" si="1"/>
        <v>0</v>
      </c>
      <c r="G20" s="14"/>
      <c r="H20" s="13">
        <f t="shared" si="3"/>
        <v>0</v>
      </c>
      <c r="I20" s="13">
        <f t="shared" si="2"/>
        <v>0</v>
      </c>
      <c r="J20" s="10"/>
    </row>
    <row r="21" spans="1:10" ht="43.5">
      <c r="A21" s="9">
        <v>17</v>
      </c>
      <c r="B21" s="20" t="s">
        <v>21</v>
      </c>
      <c r="C21" s="11" t="s">
        <v>12</v>
      </c>
      <c r="D21" s="9">
        <v>20</v>
      </c>
      <c r="E21" s="12"/>
      <c r="F21" s="13">
        <f t="shared" si="1"/>
        <v>0</v>
      </c>
      <c r="G21" s="14"/>
      <c r="H21" s="13">
        <f t="shared" si="3"/>
        <v>0</v>
      </c>
      <c r="I21" s="13">
        <f t="shared" si="2"/>
        <v>0</v>
      </c>
      <c r="J21" s="10"/>
    </row>
    <row r="22" spans="1:10" ht="45">
      <c r="A22" s="9">
        <v>18</v>
      </c>
      <c r="B22" s="21" t="s">
        <v>27</v>
      </c>
      <c r="C22" s="11" t="s">
        <v>12</v>
      </c>
      <c r="D22" s="9">
        <v>1</v>
      </c>
      <c r="E22" s="12"/>
      <c r="F22" s="13">
        <f t="shared" si="1"/>
        <v>0</v>
      </c>
      <c r="G22" s="14"/>
      <c r="H22" s="13">
        <f t="shared" si="3"/>
        <v>0</v>
      </c>
      <c r="I22" s="13">
        <f t="shared" si="2"/>
        <v>0</v>
      </c>
      <c r="J22" s="10"/>
    </row>
    <row r="23" spans="1:10" ht="74.25">
      <c r="A23" s="9">
        <v>19</v>
      </c>
      <c r="B23" s="21" t="s">
        <v>18</v>
      </c>
      <c r="C23" s="11" t="s">
        <v>12</v>
      </c>
      <c r="D23" s="9">
        <v>1</v>
      </c>
      <c r="E23" s="12"/>
      <c r="F23" s="13">
        <f t="shared" si="1"/>
        <v>0</v>
      </c>
      <c r="G23" s="14"/>
      <c r="H23" s="13">
        <f t="shared" si="3"/>
        <v>0</v>
      </c>
      <c r="I23" s="13">
        <f t="shared" si="2"/>
        <v>0</v>
      </c>
      <c r="J23" s="10"/>
    </row>
    <row r="24" spans="1:10" ht="187.5">
      <c r="A24" s="9">
        <v>20</v>
      </c>
      <c r="B24" s="21" t="s">
        <v>51</v>
      </c>
      <c r="C24" s="11" t="s">
        <v>12</v>
      </c>
      <c r="D24" s="9">
        <v>20</v>
      </c>
      <c r="E24" s="12"/>
      <c r="F24" s="13">
        <f t="shared" si="1"/>
        <v>0</v>
      </c>
      <c r="G24" s="14"/>
      <c r="H24" s="13">
        <f t="shared" si="3"/>
        <v>0</v>
      </c>
      <c r="I24" s="13">
        <f t="shared" si="2"/>
        <v>0</v>
      </c>
      <c r="J24" s="10"/>
    </row>
    <row r="25" spans="1:10" ht="132">
      <c r="A25" s="9">
        <v>21</v>
      </c>
      <c r="B25" s="21" t="s">
        <v>52</v>
      </c>
      <c r="C25" s="11" t="s">
        <v>12</v>
      </c>
      <c r="D25" s="9">
        <v>2</v>
      </c>
      <c r="E25" s="12"/>
      <c r="F25" s="13">
        <f t="shared" si="1"/>
        <v>0</v>
      </c>
      <c r="G25" s="14"/>
      <c r="H25" s="13">
        <f t="shared" si="3"/>
        <v>0</v>
      </c>
      <c r="I25" s="13">
        <f t="shared" si="2"/>
        <v>0</v>
      </c>
      <c r="J25" s="10"/>
    </row>
    <row r="26" spans="1:10" ht="261">
      <c r="A26" s="9">
        <v>22</v>
      </c>
      <c r="B26" s="20" t="s">
        <v>30</v>
      </c>
      <c r="C26" s="11" t="s">
        <v>12</v>
      </c>
      <c r="D26" s="9">
        <v>2</v>
      </c>
      <c r="E26" s="12"/>
      <c r="F26" s="13">
        <f t="shared" si="1"/>
        <v>0</v>
      </c>
      <c r="G26" s="14"/>
      <c r="H26" s="13">
        <f t="shared" si="3"/>
        <v>0</v>
      </c>
      <c r="I26" s="13">
        <f t="shared" si="2"/>
        <v>0</v>
      </c>
      <c r="J26" s="10"/>
    </row>
    <row r="27" spans="1:10" ht="144.75">
      <c r="A27" s="9">
        <v>23</v>
      </c>
      <c r="B27" s="21" t="s">
        <v>28</v>
      </c>
      <c r="C27" s="11" t="s">
        <v>12</v>
      </c>
      <c r="D27" s="9">
        <v>2</v>
      </c>
      <c r="E27" s="12"/>
      <c r="F27" s="13">
        <f t="shared" si="1"/>
        <v>0</v>
      </c>
      <c r="G27" s="14"/>
      <c r="H27" s="13">
        <f t="shared" si="3"/>
        <v>0</v>
      </c>
      <c r="I27" s="13">
        <f t="shared" si="2"/>
        <v>0</v>
      </c>
      <c r="J27" s="10"/>
    </row>
    <row r="28" spans="1:10" ht="233.25">
      <c r="A28" s="9">
        <v>24</v>
      </c>
      <c r="B28" s="21" t="s">
        <v>31</v>
      </c>
      <c r="C28" s="11" t="s">
        <v>12</v>
      </c>
      <c r="D28" s="9">
        <v>5</v>
      </c>
      <c r="E28" s="12"/>
      <c r="F28" s="13">
        <f t="shared" si="1"/>
        <v>0</v>
      </c>
      <c r="G28" s="14"/>
      <c r="H28" s="13">
        <f t="shared" si="3"/>
        <v>0</v>
      </c>
      <c r="I28" s="13">
        <f t="shared" si="2"/>
        <v>0</v>
      </c>
      <c r="J28" s="10"/>
    </row>
    <row r="29" spans="1:10" ht="246">
      <c r="A29" s="9">
        <v>25</v>
      </c>
      <c r="B29" s="21" t="s">
        <v>29</v>
      </c>
      <c r="C29" s="11" t="s">
        <v>12</v>
      </c>
      <c r="D29" s="9">
        <v>2</v>
      </c>
      <c r="E29" s="12"/>
      <c r="F29" s="13">
        <f t="shared" si="1"/>
        <v>0</v>
      </c>
      <c r="G29" s="14"/>
      <c r="H29" s="13">
        <f t="shared" si="3"/>
        <v>0</v>
      </c>
      <c r="I29" s="13">
        <f t="shared" si="2"/>
        <v>0</v>
      </c>
      <c r="J29" s="10"/>
    </row>
    <row r="30" spans="1:10" ht="232.5">
      <c r="A30" s="9">
        <v>26</v>
      </c>
      <c r="B30" s="21" t="s">
        <v>38</v>
      </c>
      <c r="C30" s="11" t="s">
        <v>12</v>
      </c>
      <c r="D30" s="9">
        <v>1</v>
      </c>
      <c r="E30" s="12"/>
      <c r="F30" s="13">
        <f t="shared" si="1"/>
        <v>0</v>
      </c>
      <c r="G30" s="14"/>
      <c r="H30" s="13">
        <f t="shared" si="3"/>
        <v>0</v>
      </c>
      <c r="I30" s="13">
        <f t="shared" si="2"/>
        <v>0</v>
      </c>
      <c r="J30" s="10"/>
    </row>
    <row r="31" spans="1:10" ht="219">
      <c r="A31" s="9">
        <v>27</v>
      </c>
      <c r="B31" s="21" t="s">
        <v>58</v>
      </c>
      <c r="C31" s="11" t="s">
        <v>12</v>
      </c>
      <c r="D31" s="9">
        <v>2</v>
      </c>
      <c r="E31" s="12"/>
      <c r="F31" s="13">
        <f t="shared" si="1"/>
        <v>0</v>
      </c>
      <c r="G31" s="14"/>
      <c r="H31" s="13">
        <f t="shared" si="3"/>
        <v>0</v>
      </c>
      <c r="I31" s="13">
        <f t="shared" si="2"/>
        <v>0</v>
      </c>
      <c r="J31" s="10"/>
    </row>
    <row r="32" spans="1:10" ht="45">
      <c r="A32" s="9">
        <v>28</v>
      </c>
      <c r="B32" s="20" t="s">
        <v>14</v>
      </c>
      <c r="C32" s="11" t="s">
        <v>12</v>
      </c>
      <c r="D32" s="9">
        <v>3</v>
      </c>
      <c r="E32" s="12"/>
      <c r="F32" s="13">
        <f t="shared" si="1"/>
        <v>0</v>
      </c>
      <c r="G32" s="14"/>
      <c r="H32" s="13">
        <f t="shared" si="3"/>
        <v>0</v>
      </c>
      <c r="I32" s="13">
        <f t="shared" si="2"/>
        <v>0</v>
      </c>
      <c r="J32" s="10"/>
    </row>
    <row r="33" spans="1:10" ht="114.75">
      <c r="A33" s="9">
        <v>29</v>
      </c>
      <c r="B33" s="20" t="s">
        <v>41</v>
      </c>
      <c r="C33" s="11" t="s">
        <v>12</v>
      </c>
      <c r="D33" s="9">
        <v>40</v>
      </c>
      <c r="E33" s="12"/>
      <c r="F33" s="13">
        <f t="shared" si="1"/>
        <v>0</v>
      </c>
      <c r="G33" s="14"/>
      <c r="H33" s="13">
        <f t="shared" si="3"/>
        <v>0</v>
      </c>
      <c r="I33" s="13">
        <f t="shared" si="2"/>
        <v>0</v>
      </c>
      <c r="J33" s="10"/>
    </row>
    <row r="34" spans="1:10" ht="143.25">
      <c r="A34" s="9">
        <v>30</v>
      </c>
      <c r="B34" s="21" t="s">
        <v>44</v>
      </c>
      <c r="C34" s="11" t="s">
        <v>12</v>
      </c>
      <c r="D34" s="9">
        <v>80</v>
      </c>
      <c r="E34" s="12"/>
      <c r="F34" s="13">
        <f t="shared" si="1"/>
        <v>0</v>
      </c>
      <c r="G34" s="14"/>
      <c r="H34" s="13">
        <f t="shared" si="3"/>
        <v>0</v>
      </c>
      <c r="I34" s="13">
        <f t="shared" si="2"/>
        <v>0</v>
      </c>
      <c r="J34" s="10"/>
    </row>
    <row r="35" spans="1:10" ht="29.25">
      <c r="A35" s="9">
        <v>31</v>
      </c>
      <c r="B35" s="20" t="s">
        <v>55</v>
      </c>
      <c r="C35" s="11" t="s">
        <v>12</v>
      </c>
      <c r="D35" s="9">
        <v>45</v>
      </c>
      <c r="E35" s="12"/>
      <c r="F35" s="13">
        <f t="shared" si="1"/>
        <v>0</v>
      </c>
      <c r="G35" s="14"/>
      <c r="H35" s="13">
        <f t="shared" si="3"/>
        <v>0</v>
      </c>
      <c r="I35" s="13">
        <f t="shared" si="2"/>
        <v>0</v>
      </c>
      <c r="J35" s="10"/>
    </row>
    <row r="36" spans="1:10" ht="73.5">
      <c r="A36" s="9">
        <v>32</v>
      </c>
      <c r="B36" s="21" t="s">
        <v>48</v>
      </c>
      <c r="C36" s="11" t="s">
        <v>46</v>
      </c>
      <c r="D36" s="9">
        <v>6</v>
      </c>
      <c r="E36" s="12"/>
      <c r="F36" s="13">
        <f t="shared" si="1"/>
        <v>0</v>
      </c>
      <c r="G36" s="14"/>
      <c r="H36" s="13">
        <f t="shared" si="3"/>
        <v>0</v>
      </c>
      <c r="I36" s="13">
        <f t="shared" si="2"/>
        <v>0</v>
      </c>
      <c r="J36" s="10"/>
    </row>
    <row r="37" spans="1:10" ht="158.25">
      <c r="A37" s="9">
        <v>33</v>
      </c>
      <c r="B37" s="21" t="s">
        <v>53</v>
      </c>
      <c r="C37" s="11" t="s">
        <v>46</v>
      </c>
      <c r="D37" s="9">
        <v>3</v>
      </c>
      <c r="E37" s="12"/>
      <c r="F37" s="13">
        <f t="shared" si="1"/>
        <v>0</v>
      </c>
      <c r="G37" s="14"/>
      <c r="H37" s="13">
        <f t="shared" si="3"/>
        <v>0</v>
      </c>
      <c r="I37" s="13">
        <f t="shared" si="2"/>
        <v>0</v>
      </c>
      <c r="J37" s="10"/>
    </row>
    <row r="38" spans="1:10" ht="58.5">
      <c r="A38" s="9">
        <v>34</v>
      </c>
      <c r="B38" s="21" t="s">
        <v>49</v>
      </c>
      <c r="C38" s="11" t="s">
        <v>46</v>
      </c>
      <c r="D38" s="9">
        <v>4</v>
      </c>
      <c r="E38" s="12"/>
      <c r="F38" s="13">
        <f t="shared" si="1"/>
        <v>0</v>
      </c>
      <c r="G38" s="14"/>
      <c r="H38" s="13">
        <f t="shared" ref="H38:H45" si="4">ROUND((F38*G38),2)</f>
        <v>0</v>
      </c>
      <c r="I38" s="13">
        <f t="shared" si="2"/>
        <v>0</v>
      </c>
      <c r="J38" s="10"/>
    </row>
    <row r="39" spans="1:10" ht="72.75">
      <c r="A39" s="9">
        <v>35</v>
      </c>
      <c r="B39" s="20" t="s">
        <v>19</v>
      </c>
      <c r="C39" s="11" t="s">
        <v>12</v>
      </c>
      <c r="D39" s="9">
        <v>1</v>
      </c>
      <c r="E39" s="12"/>
      <c r="F39" s="13">
        <f t="shared" si="1"/>
        <v>0</v>
      </c>
      <c r="G39" s="14"/>
      <c r="H39" s="13">
        <f t="shared" si="4"/>
        <v>0</v>
      </c>
      <c r="I39" s="13">
        <f t="shared" si="2"/>
        <v>0</v>
      </c>
      <c r="J39" s="10"/>
    </row>
    <row r="40" spans="1:10" ht="44.25">
      <c r="A40" s="9">
        <v>36</v>
      </c>
      <c r="B40" s="20" t="s">
        <v>20</v>
      </c>
      <c r="C40" s="11" t="s">
        <v>12</v>
      </c>
      <c r="D40" s="9">
        <v>15</v>
      </c>
      <c r="E40" s="12"/>
      <c r="F40" s="13">
        <f t="shared" si="1"/>
        <v>0</v>
      </c>
      <c r="G40" s="14"/>
      <c r="H40" s="13">
        <f t="shared" si="4"/>
        <v>0</v>
      </c>
      <c r="I40" s="13">
        <f t="shared" si="2"/>
        <v>0</v>
      </c>
      <c r="J40" s="10"/>
    </row>
    <row r="41" spans="1:10" ht="43.5">
      <c r="A41" s="9">
        <v>37</v>
      </c>
      <c r="B41" s="20" t="s">
        <v>22</v>
      </c>
      <c r="C41" s="11" t="s">
        <v>11</v>
      </c>
      <c r="D41" s="9">
        <v>1</v>
      </c>
      <c r="E41" s="12"/>
      <c r="F41" s="13">
        <f t="shared" si="1"/>
        <v>0</v>
      </c>
      <c r="G41" s="14"/>
      <c r="H41" s="13">
        <f t="shared" si="4"/>
        <v>0</v>
      </c>
      <c r="I41" s="13">
        <f t="shared" si="2"/>
        <v>0</v>
      </c>
      <c r="J41" s="10"/>
    </row>
    <row r="42" spans="1:10" ht="44.25">
      <c r="A42" s="9">
        <v>38</v>
      </c>
      <c r="B42" s="20" t="s">
        <v>47</v>
      </c>
      <c r="C42" s="11" t="s">
        <v>11</v>
      </c>
      <c r="D42" s="9">
        <v>40</v>
      </c>
      <c r="E42" s="12"/>
      <c r="F42" s="13">
        <f t="shared" si="1"/>
        <v>0</v>
      </c>
      <c r="G42" s="14"/>
      <c r="H42" s="13">
        <f t="shared" si="4"/>
        <v>0</v>
      </c>
      <c r="I42" s="13">
        <f t="shared" si="2"/>
        <v>0</v>
      </c>
      <c r="J42" s="10"/>
    </row>
    <row r="43" spans="1:10" ht="132.75">
      <c r="A43" s="9">
        <v>39</v>
      </c>
      <c r="B43" s="20" t="s">
        <v>57</v>
      </c>
      <c r="C43" s="11" t="s">
        <v>11</v>
      </c>
      <c r="D43" s="9">
        <v>4</v>
      </c>
      <c r="E43" s="12"/>
      <c r="F43" s="13">
        <f t="shared" ref="F43" si="5">ROUND((D43*E43),2)</f>
        <v>0</v>
      </c>
      <c r="G43" s="14"/>
      <c r="H43" s="13">
        <f t="shared" ref="H43" si="6">ROUND((F43*G43),2)</f>
        <v>0</v>
      </c>
      <c r="I43" s="13">
        <f t="shared" ref="I43" si="7">F43+H43</f>
        <v>0</v>
      </c>
      <c r="J43" s="10"/>
    </row>
    <row r="44" spans="1:10" ht="44.25">
      <c r="A44" s="9">
        <v>40</v>
      </c>
      <c r="B44" s="20" t="s">
        <v>56</v>
      </c>
      <c r="C44" s="11" t="s">
        <v>11</v>
      </c>
      <c r="D44" s="9">
        <v>10</v>
      </c>
      <c r="E44" s="12"/>
      <c r="F44" s="13">
        <f t="shared" si="1"/>
        <v>0</v>
      </c>
      <c r="G44" s="14"/>
      <c r="H44" s="13">
        <f t="shared" si="4"/>
        <v>0</v>
      </c>
      <c r="I44" s="13">
        <f t="shared" si="2"/>
        <v>0</v>
      </c>
      <c r="J44" s="10"/>
    </row>
    <row r="45" spans="1:10" ht="44.25">
      <c r="A45" s="9">
        <v>41</v>
      </c>
      <c r="B45" s="20" t="s">
        <v>45</v>
      </c>
      <c r="C45" s="11" t="s">
        <v>11</v>
      </c>
      <c r="D45" s="9">
        <v>40</v>
      </c>
      <c r="E45" s="12"/>
      <c r="F45" s="13">
        <f t="shared" si="1"/>
        <v>0</v>
      </c>
      <c r="G45" s="14"/>
      <c r="H45" s="13">
        <f t="shared" si="4"/>
        <v>0</v>
      </c>
      <c r="I45" s="13">
        <f t="shared" si="2"/>
        <v>0</v>
      </c>
      <c r="J45" s="10"/>
    </row>
    <row r="46" spans="1:10" ht="15">
      <c r="A46" s="24"/>
      <c r="B46" s="25"/>
      <c r="C46" s="25"/>
      <c r="D46" s="25"/>
      <c r="E46" s="26"/>
      <c r="F46" s="15">
        <f>SUM(F5:F45)</f>
        <v>0</v>
      </c>
      <c r="G46" s="16"/>
      <c r="H46" s="15">
        <f>SUM(H5:H45)</f>
        <v>0</v>
      </c>
      <c r="I46" s="15">
        <f>SUM(I5:I45)</f>
        <v>0</v>
      </c>
      <c r="J46" s="17"/>
    </row>
  </sheetData>
  <sheetProtection password="C891" sheet="1" objects="1" scenarios="1"/>
  <mergeCells count="3">
    <mergeCell ref="A1:J1"/>
    <mergeCell ref="A2:J2"/>
    <mergeCell ref="A46:E46"/>
  </mergeCell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user</cp:lastModifiedBy>
  <cp:lastPrinted>2024-11-26T08:45:38Z</cp:lastPrinted>
  <dcterms:created xsi:type="dcterms:W3CDTF">2020-11-11T20:52:19Z</dcterms:created>
  <dcterms:modified xsi:type="dcterms:W3CDTF">2025-11-27T11:01:37Z</dcterms:modified>
</cp:coreProperties>
</file>